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17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<sst xmlns="http://schemas.openxmlformats.org/spreadsheetml/2006/main" count="216" uniqueCount="98">
  <si>
    <t>Overview</t>
  </si>
  <si>
    <t>Tutorials</t>
  </si>
  <si>
    <t>Main Meeting</t>
  </si>
  <si>
    <t>Workshops</t>
  </si>
  <si>
    <t>Banquet</t>
  </si>
  <si>
    <t>Grand Total</t>
  </si>
  <si>
    <t>Attendees</t>
  </si>
  <si>
    <t>Category</t>
  </si>
  <si>
    <t xml:space="preserve">Details </t>
  </si>
  <si>
    <t>Costs/attendee</t>
  </si>
  <si>
    <t>Costs/fixed</t>
  </si>
  <si>
    <t>Costs total</t>
  </si>
  <si>
    <t>Remarks</t>
  </si>
  <si>
    <t>Rooms</t>
  </si>
  <si>
    <t>lectures</t>
  </si>
  <si>
    <t>AV</t>
  </si>
  <si>
    <t>data projectors</t>
  </si>
  <si>
    <t>flipcharts</t>
  </si>
  <si>
    <t>laser pointers/presenters</t>
  </si>
  <si>
    <t>WIFI access</t>
  </si>
  <si>
    <t>multiplugs</t>
  </si>
  <si>
    <t>projection tables</t>
  </si>
  <si>
    <t>audio equipment</t>
  </si>
  <si>
    <t>electricity</t>
  </si>
  <si>
    <t>Personnel</t>
  </si>
  <si>
    <t>security</t>
  </si>
  <si>
    <t>technician</t>
  </si>
  <si>
    <t>waiters</t>
  </si>
  <si>
    <t>tips</t>
  </si>
  <si>
    <t>Catering</t>
  </si>
  <si>
    <t>coffee breaks</t>
  </si>
  <si>
    <t>speaker refreshments</t>
  </si>
  <si>
    <t>registration desk refreshments</t>
  </si>
  <si>
    <t>Other</t>
  </si>
  <si>
    <t>setup</t>
  </si>
  <si>
    <t>signposting</t>
  </si>
  <si>
    <t>cleaning</t>
  </si>
  <si>
    <t>Subtotal</t>
  </si>
  <si>
    <t>lecture hall</t>
  </si>
  <si>
    <t>board meetings</t>
  </si>
  <si>
    <t>poster space</t>
  </si>
  <si>
    <t>data projector</t>
  </si>
  <si>
    <t>VGA switches</t>
  </si>
  <si>
    <t>laser pointer/presenter</t>
  </si>
  <si>
    <t>extension cords</t>
  </si>
  <si>
    <t>lighting</t>
  </si>
  <si>
    <t>headset (speaker)</t>
  </si>
  <si>
    <t>micros, stationary</t>
  </si>
  <si>
    <t>micros, wireless</t>
  </si>
  <si>
    <t>projection canvas</t>
  </si>
  <si>
    <t>waiter</t>
  </si>
  <si>
    <t>refreshments poster sessions</t>
  </si>
  <si>
    <t>lunch for board meetings</t>
  </si>
  <si>
    <t>poster boards</t>
  </si>
  <si>
    <t>workshops</t>
  </si>
  <si>
    <t>food</t>
  </si>
  <si>
    <t>drinks</t>
  </si>
  <si>
    <t>delivery</t>
  </si>
  <si>
    <t>cutlery</t>
  </si>
  <si>
    <t>Rental</t>
  </si>
  <si>
    <t>location</t>
  </si>
  <si>
    <t>Entertainment</t>
  </si>
  <si>
    <t>band</t>
  </si>
  <si>
    <t>equipment/AV</t>
  </si>
  <si>
    <t>catering for band</t>
  </si>
  <si>
    <t>Transport</t>
  </si>
  <si>
    <t>buses</t>
  </si>
  <si>
    <t>drivers</t>
  </si>
  <si>
    <t>decoration (table cloths, flowers...)</t>
  </si>
  <si>
    <t>Conference bag</t>
  </si>
  <si>
    <t>bag</t>
  </si>
  <si>
    <t>note block</t>
  </si>
  <si>
    <t>pen</t>
  </si>
  <si>
    <t>public transport ticket</t>
  </si>
  <si>
    <t>badges and lanyards</t>
  </si>
  <si>
    <t>Promotion</t>
  </si>
  <si>
    <t>poster printing</t>
  </si>
  <si>
    <t>poster mailing</t>
  </si>
  <si>
    <t>T-Shirts</t>
  </si>
  <si>
    <t>Material</t>
  </si>
  <si>
    <t>toner/ink &amp; paper</t>
  </si>
  <si>
    <t>other stationery</t>
  </si>
  <si>
    <t>office manager/student helpers</t>
  </si>
  <si>
    <t>transport, mailing costs, etc.</t>
  </si>
  <si>
    <t>sponsor booths/tables</t>
  </si>
  <si>
    <t>Welcome Reception</t>
  </si>
  <si>
    <t>snacks</t>
  </si>
  <si>
    <t>optional</t>
  </si>
  <si>
    <t>mention # rooms</t>
  </si>
  <si>
    <t>1 room</t>
  </si>
  <si>
    <t xml:space="preserve">Wecome reeption </t>
  </si>
  <si>
    <t>Administration and registraton desk</t>
  </si>
  <si>
    <t>about 100, to be sold for $15</t>
  </si>
  <si>
    <t>computers for registration desk</t>
  </si>
  <si>
    <t>printer for registration desk</t>
  </si>
  <si>
    <t>buffer for unexpected small expenses</t>
  </si>
  <si>
    <t>This spreadsheet is for example only: it is NOT part of the proposal. It will need to be completed after the bid is accepted, see the information provided</t>
  </si>
  <si>
    <t>1 for administration + 1-2 for onsite registration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</si>
</sst>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.00\ [$€-407];[Red]\-#,##0.00\ [$€-407]"/>
    <numFmt numFmtId="171" formatCode="#,##0.00\ [$€-407];\-#,##0.00\ [$€-407]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10"/>
      <name val="Arial"/>
      <family val="0"/>
    </font>
    <font>
      <b/>
      <sz val="14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Arial"/>
      <family val="0"/>
    </font>
    <font>
      <b/>
      <sz val="14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170" fontId="0" fillId="0" borderId="10" xfId="0" applyNumberFormat="1" applyFill="1" applyBorder="1" applyAlignment="1">
      <alignment/>
    </xf>
    <xf numFmtId="17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1" fontId="0" fillId="34" borderId="10" xfId="0" applyNumberFormat="1" applyFill="1" applyBorder="1" applyAlignment="1">
      <alignment/>
    </xf>
    <xf numFmtId="171" fontId="1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171" fontId="0" fillId="33" borderId="10" xfId="0" applyNumberFormat="1" applyFill="1" applyBorder="1" applyAlignment="1">
      <alignment/>
    </xf>
    <xf numFmtId="171" fontId="1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70" fontId="1" fillId="0" borderId="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/>
    </xf>
    <xf numFmtId="171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71" fontId="3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0" fillId="34" borderId="10" xfId="0" applyNumberFormat="1" applyFont="1" applyFill="1" applyBorder="1" applyAlignment="1">
      <alignment/>
    </xf>
    <xf numFmtId="170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0" fontId="43" fillId="0" borderId="0" xfId="0" applyNumberFormat="1" applyFont="1" applyAlignment="1">
      <alignment/>
    </xf>
    <xf numFmtId="170" fontId="44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13">
      <selection activeCell="H148" sqref="H148"/>
    </sheetView>
  </sheetViews>
  <sheetFormatPr defaultColWidth="11.421875" defaultRowHeight="12.75"/>
  <cols>
    <col min="1" max="1" width="11.421875" style="0" customWidth="1"/>
    <col min="2" max="2" width="8.00390625" style="1" customWidth="1"/>
    <col min="3" max="3" width="14.7109375" style="1" customWidth="1"/>
    <col min="4" max="4" width="30.00390625" style="0" customWidth="1"/>
    <col min="5" max="5" width="17.28125" style="2" customWidth="1"/>
    <col min="6" max="6" width="14.28125" style="2" customWidth="1"/>
    <col min="7" max="7" width="15.421875" style="3" customWidth="1"/>
    <col min="8" max="8" width="40.00390625" style="0" customWidth="1"/>
  </cols>
  <sheetData>
    <row r="1" spans="1:7" s="41" customFormat="1" ht="36" customHeight="1">
      <c r="A1" s="41" t="s">
        <v>96</v>
      </c>
      <c r="B1" s="42"/>
      <c r="C1" s="42"/>
      <c r="E1" s="43"/>
      <c r="F1" s="43"/>
      <c r="G1" s="44"/>
    </row>
    <row r="2" spans="1:8" ht="15.75">
      <c r="A2" s="45" t="s">
        <v>0</v>
      </c>
      <c r="B2" s="45"/>
      <c r="C2" s="45"/>
      <c r="D2" s="45"/>
      <c r="E2" s="45"/>
      <c r="F2" s="45"/>
      <c r="G2" s="45"/>
      <c r="H2" s="45"/>
    </row>
    <row r="3" spans="1:8" ht="12.75">
      <c r="A3" s="46"/>
      <c r="B3" s="47"/>
      <c r="C3" s="6" t="s">
        <v>1</v>
      </c>
      <c r="D3" s="5"/>
      <c r="E3" s="7"/>
      <c r="F3" s="7"/>
      <c r="G3" s="8">
        <f>G33</f>
        <v>0</v>
      </c>
      <c r="H3" s="5"/>
    </row>
    <row r="4" spans="1:8" ht="12.75">
      <c r="A4" s="46"/>
      <c r="B4" s="47"/>
      <c r="C4" s="6" t="s">
        <v>2</v>
      </c>
      <c r="D4" s="5"/>
      <c r="E4" s="7"/>
      <c r="F4" s="7"/>
      <c r="G4" s="8">
        <f>G69</f>
        <v>0</v>
      </c>
      <c r="H4" s="5"/>
    </row>
    <row r="5" spans="1:8" ht="12.75">
      <c r="A5" s="46"/>
      <c r="B5" s="47"/>
      <c r="C5" s="6" t="s">
        <v>3</v>
      </c>
      <c r="D5" s="5"/>
      <c r="E5" s="7"/>
      <c r="F5" s="7"/>
      <c r="G5" s="9">
        <f>G93</f>
        <v>0</v>
      </c>
      <c r="H5" s="5"/>
    </row>
    <row r="6" spans="1:8" ht="12.75">
      <c r="A6" s="46"/>
      <c r="B6" s="47"/>
      <c r="C6" s="6" t="s">
        <v>4</v>
      </c>
      <c r="D6" s="5"/>
      <c r="E6" s="7"/>
      <c r="F6" s="7"/>
      <c r="G6" s="8">
        <f>G116</f>
        <v>0</v>
      </c>
      <c r="H6" s="5"/>
    </row>
    <row r="7" spans="1:8" ht="12.75">
      <c r="A7" s="46"/>
      <c r="B7" s="47"/>
      <c r="C7" s="6" t="s">
        <v>90</v>
      </c>
      <c r="D7" s="5"/>
      <c r="E7" s="7"/>
      <c r="F7" s="7"/>
      <c r="G7" s="8">
        <f>G133</f>
        <v>0</v>
      </c>
      <c r="H7" s="5"/>
    </row>
    <row r="8" spans="1:8" ht="12.75">
      <c r="A8" s="46"/>
      <c r="B8" s="47"/>
      <c r="C8" s="6" t="s">
        <v>91</v>
      </c>
      <c r="D8" s="5"/>
      <c r="E8" s="7"/>
      <c r="F8" s="7"/>
      <c r="G8" s="8">
        <f>G154</f>
        <v>0</v>
      </c>
      <c r="H8" s="5"/>
    </row>
    <row r="9" spans="1:8" ht="15.75">
      <c r="A9" s="46"/>
      <c r="B9" s="47"/>
      <c r="C9" s="10" t="s">
        <v>5</v>
      </c>
      <c r="D9" s="11"/>
      <c r="E9" s="12"/>
      <c r="F9" s="12"/>
      <c r="G9" s="13">
        <f>SUM(G3:G7)</f>
        <v>0</v>
      </c>
      <c r="H9" s="11"/>
    </row>
    <row r="10" ht="12.75">
      <c r="C10"/>
    </row>
    <row r="12" spans="1:8" ht="15.75">
      <c r="A12" s="48" t="s">
        <v>1</v>
      </c>
      <c r="B12" s="48"/>
      <c r="C12" s="48"/>
      <c r="D12" s="48"/>
      <c r="E12" s="48"/>
      <c r="F12" s="48"/>
      <c r="G12" s="48"/>
      <c r="H12" s="48"/>
    </row>
    <row r="13" spans="1:8" ht="12.75">
      <c r="A13" s="49" t="s">
        <v>6</v>
      </c>
      <c r="B13" s="50">
        <v>0</v>
      </c>
      <c r="C13" s="14" t="s">
        <v>7</v>
      </c>
      <c r="D13" s="14" t="s">
        <v>8</v>
      </c>
      <c r="E13" s="15" t="s">
        <v>9</v>
      </c>
      <c r="F13" s="15" t="s">
        <v>10</v>
      </c>
      <c r="G13" s="15" t="s">
        <v>11</v>
      </c>
      <c r="H13" s="14" t="s">
        <v>12</v>
      </c>
    </row>
    <row r="14" spans="1:8" ht="12.75">
      <c r="A14" s="49"/>
      <c r="B14" s="50"/>
      <c r="C14" s="16" t="s">
        <v>13</v>
      </c>
      <c r="D14" s="17" t="s">
        <v>14</v>
      </c>
      <c r="E14" s="18"/>
      <c r="F14" s="18"/>
      <c r="G14" s="19">
        <f>E14*B13+F14</f>
        <v>0</v>
      </c>
      <c r="H14" s="17" t="s">
        <v>88</v>
      </c>
    </row>
    <row r="15" spans="1:7" ht="12.75">
      <c r="A15" s="49"/>
      <c r="B15" s="50"/>
      <c r="C15" s="16" t="s">
        <v>15</v>
      </c>
      <c r="D15" s="17" t="s">
        <v>16</v>
      </c>
      <c r="E15" s="18"/>
      <c r="F15" s="18"/>
      <c r="G15" s="19">
        <f>E15*B13+F15</f>
        <v>0</v>
      </c>
    </row>
    <row r="16" spans="1:8" ht="12.75">
      <c r="A16" s="49"/>
      <c r="B16" s="50"/>
      <c r="C16" s="16"/>
      <c r="D16" s="17" t="s">
        <v>17</v>
      </c>
      <c r="E16" s="18"/>
      <c r="F16" s="18"/>
      <c r="G16" s="19">
        <f>E16*B13+F16</f>
        <v>0</v>
      </c>
      <c r="H16" s="17"/>
    </row>
    <row r="17" spans="1:8" ht="12.75">
      <c r="A17" s="49"/>
      <c r="B17" s="50"/>
      <c r="C17" s="16"/>
      <c r="D17" s="17" t="s">
        <v>18</v>
      </c>
      <c r="E17" s="18"/>
      <c r="F17" s="18"/>
      <c r="G17" s="19">
        <f>E17*B13+F17</f>
        <v>0</v>
      </c>
      <c r="H17" s="17"/>
    </row>
    <row r="18" spans="1:8" ht="12.75">
      <c r="A18" s="49"/>
      <c r="B18" s="50"/>
      <c r="C18" s="16"/>
      <c r="D18" s="17" t="s">
        <v>19</v>
      </c>
      <c r="E18" s="18"/>
      <c r="F18" s="18"/>
      <c r="G18" s="19">
        <f>E18*B13+F18</f>
        <v>0</v>
      </c>
      <c r="H18" s="17"/>
    </row>
    <row r="19" spans="1:8" ht="12.75">
      <c r="A19" s="49"/>
      <c r="B19" s="50"/>
      <c r="C19" s="16"/>
      <c r="D19" s="17" t="s">
        <v>20</v>
      </c>
      <c r="E19" s="18"/>
      <c r="F19" s="18"/>
      <c r="G19" s="19">
        <f>E19*B13+F19</f>
        <v>0</v>
      </c>
      <c r="H19" s="17"/>
    </row>
    <row r="20" spans="1:8" ht="12.75">
      <c r="A20" s="49"/>
      <c r="B20" s="50"/>
      <c r="C20" s="16"/>
      <c r="D20" s="17" t="s">
        <v>21</v>
      </c>
      <c r="E20" s="18"/>
      <c r="F20" s="18"/>
      <c r="G20" s="19">
        <f>E20*B13+F20</f>
        <v>0</v>
      </c>
      <c r="H20" s="17"/>
    </row>
    <row r="21" spans="1:8" ht="12.75">
      <c r="A21" s="49"/>
      <c r="B21" s="50"/>
      <c r="C21" s="16"/>
      <c r="D21" s="17" t="s">
        <v>22</v>
      </c>
      <c r="E21" s="18"/>
      <c r="F21" s="18"/>
      <c r="G21" s="19">
        <f>E21*B13+F21</f>
        <v>0</v>
      </c>
      <c r="H21" s="17"/>
    </row>
    <row r="22" spans="1:8" ht="12.75">
      <c r="A22" s="49"/>
      <c r="B22" s="50"/>
      <c r="C22" s="16"/>
      <c r="D22" s="17" t="s">
        <v>23</v>
      </c>
      <c r="E22" s="18"/>
      <c r="F22" s="18"/>
      <c r="G22" s="19">
        <f>E22*B13+F22</f>
        <v>0</v>
      </c>
      <c r="H22" s="17"/>
    </row>
    <row r="23" spans="1:8" ht="12.75">
      <c r="A23" s="49"/>
      <c r="B23" s="50"/>
      <c r="C23" s="16" t="s">
        <v>24</v>
      </c>
      <c r="D23" s="17" t="s">
        <v>25</v>
      </c>
      <c r="E23" s="18"/>
      <c r="F23" s="18"/>
      <c r="G23" s="19">
        <f>E23*B13+F23</f>
        <v>0</v>
      </c>
      <c r="H23" s="17"/>
    </row>
    <row r="24" spans="1:8" ht="12.75">
      <c r="A24" s="49"/>
      <c r="B24" s="50"/>
      <c r="C24" s="16"/>
      <c r="D24" s="17" t="s">
        <v>26</v>
      </c>
      <c r="E24" s="18"/>
      <c r="F24" s="18"/>
      <c r="G24" s="19">
        <f>E24*B13+F24</f>
        <v>0</v>
      </c>
      <c r="H24" s="17"/>
    </row>
    <row r="25" spans="1:8" ht="12.75">
      <c r="A25" s="49"/>
      <c r="B25" s="50"/>
      <c r="C25" s="16"/>
      <c r="D25" s="17" t="s">
        <v>27</v>
      </c>
      <c r="E25" s="18"/>
      <c r="F25" s="18"/>
      <c r="G25" s="19">
        <f>E25*B13+F25</f>
        <v>0</v>
      </c>
      <c r="H25" s="17"/>
    </row>
    <row r="26" spans="1:8" ht="12.75">
      <c r="A26" s="49"/>
      <c r="B26" s="50"/>
      <c r="C26" s="16"/>
      <c r="D26" s="17" t="s">
        <v>28</v>
      </c>
      <c r="E26" s="18"/>
      <c r="F26" s="18"/>
      <c r="G26" s="19">
        <f>E26*B13+F26</f>
        <v>0</v>
      </c>
      <c r="H26" s="17"/>
    </row>
    <row r="27" spans="1:8" ht="12.75">
      <c r="A27" s="49"/>
      <c r="B27" s="50"/>
      <c r="C27" s="16" t="s">
        <v>29</v>
      </c>
      <c r="D27" s="17" t="s">
        <v>30</v>
      </c>
      <c r="E27" s="18"/>
      <c r="F27" s="18"/>
      <c r="G27" s="19">
        <f>E27*B13+F27</f>
        <v>0</v>
      </c>
      <c r="H27" s="17"/>
    </row>
    <row r="28" spans="1:8" ht="12.75">
      <c r="A28" s="49"/>
      <c r="B28" s="50"/>
      <c r="C28" s="16"/>
      <c r="D28" s="17" t="s">
        <v>31</v>
      </c>
      <c r="E28" s="18"/>
      <c r="F28" s="18"/>
      <c r="G28" s="19">
        <f>E28*B13+F28</f>
        <v>0</v>
      </c>
      <c r="H28" s="17"/>
    </row>
    <row r="29" spans="1:8" ht="12.75">
      <c r="A29" s="49"/>
      <c r="B29" s="50"/>
      <c r="C29" s="16"/>
      <c r="D29" s="17" t="s">
        <v>32</v>
      </c>
      <c r="E29" s="18"/>
      <c r="F29" s="18"/>
      <c r="G29" s="19">
        <f>E29*B13+F29</f>
        <v>0</v>
      </c>
      <c r="H29" s="17"/>
    </row>
    <row r="30" spans="1:8" ht="12.75">
      <c r="A30" s="49"/>
      <c r="B30" s="50"/>
      <c r="C30" s="16" t="s">
        <v>33</v>
      </c>
      <c r="D30" s="17" t="s">
        <v>34</v>
      </c>
      <c r="E30" s="18"/>
      <c r="F30" s="18"/>
      <c r="G30" s="19">
        <f>E30*B13+F30</f>
        <v>0</v>
      </c>
      <c r="H30" s="17"/>
    </row>
    <row r="31" spans="1:8" ht="12.75">
      <c r="A31" s="49"/>
      <c r="B31" s="50"/>
      <c r="C31" s="16"/>
      <c r="D31" s="17" t="s">
        <v>35</v>
      </c>
      <c r="E31" s="18"/>
      <c r="F31" s="18"/>
      <c r="G31" s="19">
        <f>E31*B13+F31</f>
        <v>0</v>
      </c>
      <c r="H31" s="17"/>
    </row>
    <row r="32" spans="1:8" ht="12.75">
      <c r="A32" s="49"/>
      <c r="B32" s="50"/>
      <c r="C32" s="16"/>
      <c r="D32" s="17" t="s">
        <v>36</v>
      </c>
      <c r="E32" s="18"/>
      <c r="F32" s="18"/>
      <c r="G32" s="19">
        <f>E32*B13+F32</f>
        <v>0</v>
      </c>
      <c r="H32" s="17"/>
    </row>
    <row r="33" spans="1:8" ht="12.75">
      <c r="A33" s="49"/>
      <c r="B33" s="50"/>
      <c r="C33" s="20" t="s">
        <v>37</v>
      </c>
      <c r="D33" s="21"/>
      <c r="E33" s="22"/>
      <c r="F33" s="22"/>
      <c r="G33" s="23">
        <f>SUM(G14:G30)</f>
        <v>0</v>
      </c>
      <c r="H33" s="21"/>
    </row>
    <row r="34" spans="1:7" ht="12.75">
      <c r="A34" s="24"/>
      <c r="B34" s="25"/>
      <c r="C34"/>
      <c r="E34"/>
      <c r="F34"/>
      <c r="G34"/>
    </row>
    <row r="35" spans="2:8" ht="12.75">
      <c r="B35" s="26"/>
      <c r="C35" s="26"/>
      <c r="D35" s="24"/>
      <c r="E35" s="27"/>
      <c r="F35" s="27"/>
      <c r="G35" s="28"/>
      <c r="H35" s="24"/>
    </row>
    <row r="36" spans="1:8" ht="15.75">
      <c r="A36" s="45" t="s">
        <v>2</v>
      </c>
      <c r="B36" s="45"/>
      <c r="C36" s="45"/>
      <c r="D36" s="45"/>
      <c r="E36" s="45"/>
      <c r="F36" s="45"/>
      <c r="G36" s="45"/>
      <c r="H36" s="45"/>
    </row>
    <row r="37" spans="1:8" ht="12.75">
      <c r="A37" s="49" t="s">
        <v>6</v>
      </c>
      <c r="B37" s="50">
        <v>0</v>
      </c>
      <c r="C37" s="14" t="s">
        <v>7</v>
      </c>
      <c r="D37" s="29" t="s">
        <v>8</v>
      </c>
      <c r="E37" s="15" t="s">
        <v>9</v>
      </c>
      <c r="F37" s="15" t="s">
        <v>10</v>
      </c>
      <c r="G37" s="15" t="s">
        <v>11</v>
      </c>
      <c r="H37" s="14" t="s">
        <v>12</v>
      </c>
    </row>
    <row r="38" spans="1:8" ht="12.75">
      <c r="A38" s="49"/>
      <c r="B38" s="50"/>
      <c r="C38" s="16" t="s">
        <v>13</v>
      </c>
      <c r="D38" s="17" t="s">
        <v>38</v>
      </c>
      <c r="E38" s="30"/>
      <c r="F38" s="30"/>
      <c r="G38" s="19">
        <f>E38*B37+F38</f>
        <v>0</v>
      </c>
      <c r="H38" s="17"/>
    </row>
    <row r="39" spans="1:8" ht="12.75">
      <c r="A39" s="49"/>
      <c r="B39" s="50"/>
      <c r="C39" s="16"/>
      <c r="D39" s="17" t="s">
        <v>39</v>
      </c>
      <c r="E39" s="30"/>
      <c r="F39" s="30"/>
      <c r="G39" s="19">
        <f>E39*B37+F39</f>
        <v>0</v>
      </c>
      <c r="H39" s="17" t="s">
        <v>89</v>
      </c>
    </row>
    <row r="40" spans="1:7" ht="12.75">
      <c r="A40" s="49"/>
      <c r="B40" s="50"/>
      <c r="C40" s="16"/>
      <c r="D40" s="17" t="s">
        <v>40</v>
      </c>
      <c r="E40" s="30"/>
      <c r="F40" s="30"/>
      <c r="G40" s="19">
        <f>E40*B37+F40</f>
        <v>0</v>
      </c>
    </row>
    <row r="41" spans="1:8" ht="12.75">
      <c r="A41" s="49"/>
      <c r="B41" s="50"/>
      <c r="C41" s="16" t="s">
        <v>15</v>
      </c>
      <c r="D41" s="17" t="s">
        <v>41</v>
      </c>
      <c r="E41" s="30"/>
      <c r="F41" s="30"/>
      <c r="G41" s="19">
        <f>E41*B37+F41</f>
        <v>0</v>
      </c>
      <c r="H41" s="17"/>
    </row>
    <row r="42" spans="1:8" ht="12.75">
      <c r="A42" s="49"/>
      <c r="B42" s="50"/>
      <c r="C42" s="16"/>
      <c r="D42" s="17" t="s">
        <v>42</v>
      </c>
      <c r="E42" s="30"/>
      <c r="F42" s="30"/>
      <c r="G42" s="19">
        <f>E42*B37+F42</f>
        <v>0</v>
      </c>
      <c r="H42" s="17"/>
    </row>
    <row r="43" spans="1:8" ht="12.75">
      <c r="A43" s="49"/>
      <c r="B43" s="50"/>
      <c r="C43" s="16"/>
      <c r="D43" s="17" t="s">
        <v>43</v>
      </c>
      <c r="E43" s="30"/>
      <c r="F43" s="30"/>
      <c r="G43" s="19">
        <f>E43*B37+F43</f>
        <v>0</v>
      </c>
      <c r="H43" s="17"/>
    </row>
    <row r="44" spans="1:8" ht="12.75">
      <c r="A44" s="49"/>
      <c r="B44" s="50"/>
      <c r="C44" s="16"/>
      <c r="D44" s="17" t="s">
        <v>19</v>
      </c>
      <c r="E44" s="30"/>
      <c r="F44" s="30"/>
      <c r="G44" s="19">
        <f>E44*B37+F44</f>
        <v>0</v>
      </c>
      <c r="H44" s="17"/>
    </row>
    <row r="45" spans="1:8" ht="12.75">
      <c r="A45" s="49"/>
      <c r="B45" s="50"/>
      <c r="C45" s="16"/>
      <c r="D45" s="17" t="s">
        <v>20</v>
      </c>
      <c r="E45" s="30"/>
      <c r="F45" s="31"/>
      <c r="G45" s="19">
        <f>E45*B37+F45</f>
        <v>0</v>
      </c>
      <c r="H45" s="17"/>
    </row>
    <row r="46" spans="1:8" ht="12.75">
      <c r="A46" s="49"/>
      <c r="B46" s="50"/>
      <c r="C46" s="16"/>
      <c r="D46" s="17" t="s">
        <v>21</v>
      </c>
      <c r="E46" s="30"/>
      <c r="F46" s="31"/>
      <c r="G46" s="19">
        <f>E46*B37+F46</f>
        <v>0</v>
      </c>
      <c r="H46" s="17"/>
    </row>
    <row r="47" spans="1:8" ht="12.75">
      <c r="A47" s="49"/>
      <c r="B47" s="50"/>
      <c r="C47" s="16"/>
      <c r="D47" s="17" t="s">
        <v>22</v>
      </c>
      <c r="E47" s="30"/>
      <c r="F47" s="30"/>
      <c r="G47" s="19">
        <f>E47*B37+F47</f>
        <v>0</v>
      </c>
      <c r="H47" s="17"/>
    </row>
    <row r="48" spans="1:8" ht="12.75">
      <c r="A48" s="49"/>
      <c r="B48" s="50"/>
      <c r="C48" s="16"/>
      <c r="D48" s="17" t="s">
        <v>23</v>
      </c>
      <c r="E48" s="30"/>
      <c r="F48" s="30"/>
      <c r="G48" s="19">
        <f>E48*B37+F48</f>
        <v>0</v>
      </c>
      <c r="H48" s="17"/>
    </row>
    <row r="49" spans="1:8" ht="12.75">
      <c r="A49" s="49"/>
      <c r="B49" s="50"/>
      <c r="C49" s="16"/>
      <c r="D49" s="17" t="s">
        <v>44</v>
      </c>
      <c r="E49" s="30"/>
      <c r="F49" s="30"/>
      <c r="G49" s="19">
        <f>E49*B37+F49</f>
        <v>0</v>
      </c>
      <c r="H49" s="17"/>
    </row>
    <row r="50" spans="1:8" ht="12.75">
      <c r="A50" s="49"/>
      <c r="B50" s="50"/>
      <c r="C50" s="16"/>
      <c r="D50" s="17" t="s">
        <v>45</v>
      </c>
      <c r="E50" s="30"/>
      <c r="F50" s="30"/>
      <c r="G50" s="19">
        <f>E50*B37+F50</f>
        <v>0</v>
      </c>
      <c r="H50" s="17"/>
    </row>
    <row r="51" spans="1:8" ht="12.75">
      <c r="A51" s="49"/>
      <c r="B51" s="50"/>
      <c r="C51" s="16"/>
      <c r="D51" s="17" t="s">
        <v>46</v>
      </c>
      <c r="E51" s="30"/>
      <c r="F51" s="30"/>
      <c r="G51" s="19">
        <f>E51*B37+F51</f>
        <v>0</v>
      </c>
      <c r="H51" s="17"/>
    </row>
    <row r="52" spans="1:8" ht="12.75">
      <c r="A52" s="49"/>
      <c r="B52" s="50"/>
      <c r="C52" s="16"/>
      <c r="D52" s="17" t="s">
        <v>47</v>
      </c>
      <c r="E52" s="30"/>
      <c r="F52" s="30"/>
      <c r="G52" s="19">
        <f>E52*B37+F52</f>
        <v>0</v>
      </c>
      <c r="H52" s="17"/>
    </row>
    <row r="53" spans="1:8" ht="12.75">
      <c r="A53" s="49"/>
      <c r="B53" s="50"/>
      <c r="C53" s="16"/>
      <c r="D53" s="17" t="s">
        <v>48</v>
      </c>
      <c r="E53" s="30"/>
      <c r="F53" s="30"/>
      <c r="G53" s="19">
        <f>E53*B37+F53</f>
        <v>0</v>
      </c>
      <c r="H53" s="17"/>
    </row>
    <row r="54" spans="1:8" ht="12.75">
      <c r="A54" s="49"/>
      <c r="B54" s="50"/>
      <c r="C54" s="16"/>
      <c r="D54" s="17" t="s">
        <v>49</v>
      </c>
      <c r="E54" s="30"/>
      <c r="F54" s="30"/>
      <c r="G54" s="19">
        <f>E54*B37+F54</f>
        <v>0</v>
      </c>
      <c r="H54" s="17"/>
    </row>
    <row r="55" spans="1:8" ht="12.75">
      <c r="A55" s="49"/>
      <c r="B55" s="50"/>
      <c r="C55" s="16" t="s">
        <v>24</v>
      </c>
      <c r="D55" s="17" t="s">
        <v>25</v>
      </c>
      <c r="E55" s="30"/>
      <c r="F55" s="30"/>
      <c r="G55" s="19">
        <f>E55*B37+F55</f>
        <v>0</v>
      </c>
      <c r="H55" s="17"/>
    </row>
    <row r="56" spans="1:8" ht="12.75">
      <c r="A56" s="49"/>
      <c r="B56" s="50"/>
      <c r="C56" s="16"/>
      <c r="D56" s="17" t="s">
        <v>26</v>
      </c>
      <c r="E56" s="30"/>
      <c r="F56" s="30"/>
      <c r="G56" s="19">
        <f>E56*B37+F56</f>
        <v>0</v>
      </c>
      <c r="H56" s="17"/>
    </row>
    <row r="57" spans="1:8" ht="12.75">
      <c r="A57" s="49"/>
      <c r="B57" s="50"/>
      <c r="C57" s="16"/>
      <c r="D57" s="17" t="s">
        <v>50</v>
      </c>
      <c r="E57" s="30"/>
      <c r="F57" s="30"/>
      <c r="G57" s="19">
        <f>E57*B37+F57</f>
        <v>0</v>
      </c>
      <c r="H57" s="17"/>
    </row>
    <row r="58" spans="1:8" ht="12.75">
      <c r="A58" s="49"/>
      <c r="B58" s="50"/>
      <c r="C58" s="16"/>
      <c r="D58" s="17" t="s">
        <v>28</v>
      </c>
      <c r="E58" s="30"/>
      <c r="F58" s="30"/>
      <c r="G58" s="19">
        <f>E58*B37+F58</f>
        <v>0</v>
      </c>
      <c r="H58" s="17"/>
    </row>
    <row r="59" spans="1:8" ht="12.75">
      <c r="A59" s="49"/>
      <c r="B59" s="50"/>
      <c r="C59" s="16" t="s">
        <v>29</v>
      </c>
      <c r="D59" s="17" t="s">
        <v>30</v>
      </c>
      <c r="E59" s="30"/>
      <c r="F59" s="30"/>
      <c r="G59" s="19">
        <f>E59*B37+F59</f>
        <v>0</v>
      </c>
      <c r="H59" s="17"/>
    </row>
    <row r="60" spans="1:8" ht="12.75">
      <c r="A60" s="49"/>
      <c r="B60" s="50"/>
      <c r="C60" s="16"/>
      <c r="D60" s="17" t="s">
        <v>31</v>
      </c>
      <c r="E60" s="30"/>
      <c r="F60" s="30"/>
      <c r="G60" s="19">
        <f>E60*B37+F60</f>
        <v>0</v>
      </c>
      <c r="H60" s="17"/>
    </row>
    <row r="61" spans="1:8" ht="12.75">
      <c r="A61" s="49"/>
      <c r="B61" s="50"/>
      <c r="C61" s="16"/>
      <c r="D61" s="17" t="s">
        <v>51</v>
      </c>
      <c r="E61" s="30"/>
      <c r="F61" s="30"/>
      <c r="G61" s="19">
        <f>E61*B37+F61</f>
        <v>0</v>
      </c>
      <c r="H61" s="17"/>
    </row>
    <row r="62" spans="1:8" ht="12.75">
      <c r="A62" s="49"/>
      <c r="B62" s="50"/>
      <c r="C62" s="16"/>
      <c r="D62" s="17" t="s">
        <v>52</v>
      </c>
      <c r="E62" s="30"/>
      <c r="F62" s="30"/>
      <c r="G62" s="19">
        <f>E62*B37+F62</f>
        <v>0</v>
      </c>
      <c r="H62" s="17"/>
    </row>
    <row r="63" spans="1:8" ht="12.75">
      <c r="A63" s="49"/>
      <c r="B63" s="50"/>
      <c r="C63" s="16"/>
      <c r="D63" s="17" t="s">
        <v>32</v>
      </c>
      <c r="E63" s="30"/>
      <c r="F63" s="30"/>
      <c r="G63" s="19">
        <f>E63*B37+F63</f>
        <v>0</v>
      </c>
      <c r="H63" s="17"/>
    </row>
    <row r="64" spans="1:8" ht="12.75">
      <c r="A64" s="49"/>
      <c r="B64" s="50"/>
      <c r="C64" s="16" t="s">
        <v>33</v>
      </c>
      <c r="D64" s="17" t="s">
        <v>34</v>
      </c>
      <c r="E64" s="30"/>
      <c r="F64" s="30"/>
      <c r="G64" s="19">
        <f>E64*B37+F64</f>
        <v>0</v>
      </c>
      <c r="H64" s="17"/>
    </row>
    <row r="65" spans="1:8" ht="12.75">
      <c r="A65" s="49"/>
      <c r="B65" s="50"/>
      <c r="C65" s="16"/>
      <c r="D65" s="17" t="s">
        <v>53</v>
      </c>
      <c r="E65" s="30"/>
      <c r="F65" s="30"/>
      <c r="G65" s="19">
        <f>E65*B37+F65</f>
        <v>0</v>
      </c>
      <c r="H65" s="17"/>
    </row>
    <row r="66" spans="1:8" ht="12.75">
      <c r="A66" s="49"/>
      <c r="B66" s="50"/>
      <c r="C66" s="16"/>
      <c r="D66" s="17" t="s">
        <v>35</v>
      </c>
      <c r="E66" s="30"/>
      <c r="F66" s="30"/>
      <c r="G66" s="19">
        <f>E66*B37+F66</f>
        <v>0</v>
      </c>
      <c r="H66" s="17"/>
    </row>
    <row r="67" spans="1:7" ht="12.75">
      <c r="A67" s="49"/>
      <c r="B67" s="50"/>
      <c r="C67" s="16"/>
      <c r="D67" s="17" t="s">
        <v>84</v>
      </c>
      <c r="E67" s="30"/>
      <c r="F67" s="30"/>
      <c r="G67" s="19">
        <f>E67*B37+F67</f>
        <v>0</v>
      </c>
    </row>
    <row r="68" spans="1:8" ht="12.75">
      <c r="A68" s="49"/>
      <c r="B68" s="50"/>
      <c r="C68" s="16"/>
      <c r="D68" s="17" t="s">
        <v>36</v>
      </c>
      <c r="E68" s="30"/>
      <c r="F68" s="30"/>
      <c r="G68" s="19">
        <f>E68*B37+F68</f>
        <v>0</v>
      </c>
      <c r="H68" s="17"/>
    </row>
    <row r="69" spans="1:8" ht="12.75">
      <c r="A69" s="49"/>
      <c r="B69" s="50"/>
      <c r="C69" s="14" t="s">
        <v>37</v>
      </c>
      <c r="D69" s="14"/>
      <c r="E69" s="32"/>
      <c r="F69" s="32"/>
      <c r="G69" s="32">
        <f>SUM(G38:G68)</f>
        <v>0</v>
      </c>
      <c r="H69" s="14"/>
    </row>
    <row r="70" spans="2:7" ht="12.75">
      <c r="B70"/>
      <c r="C70"/>
      <c r="E70"/>
      <c r="F70"/>
      <c r="G70"/>
    </row>
    <row r="72" spans="1:8" ht="15.75">
      <c r="A72" s="45" t="s">
        <v>3</v>
      </c>
      <c r="B72" s="45"/>
      <c r="C72" s="45"/>
      <c r="D72" s="45"/>
      <c r="E72" s="45"/>
      <c r="F72" s="45"/>
      <c r="G72" s="45"/>
      <c r="H72" s="45"/>
    </row>
    <row r="73" spans="1:8" ht="12.75">
      <c r="A73" s="49" t="s">
        <v>6</v>
      </c>
      <c r="B73" s="50">
        <v>0</v>
      </c>
      <c r="C73" s="14" t="s">
        <v>7</v>
      </c>
      <c r="D73" s="29" t="s">
        <v>8</v>
      </c>
      <c r="E73" s="15" t="s">
        <v>9</v>
      </c>
      <c r="F73" s="15" t="s">
        <v>10</v>
      </c>
      <c r="G73" s="15" t="s">
        <v>11</v>
      </c>
      <c r="H73" s="14" t="s">
        <v>12</v>
      </c>
    </row>
    <row r="74" spans="1:8" ht="12.75">
      <c r="A74" s="49"/>
      <c r="B74" s="50"/>
      <c r="C74" s="16" t="s">
        <v>13</v>
      </c>
      <c r="D74" s="17" t="s">
        <v>54</v>
      </c>
      <c r="E74" s="30"/>
      <c r="F74" s="30"/>
      <c r="G74" s="19">
        <f>E74*B73+F74</f>
        <v>0</v>
      </c>
      <c r="H74" s="17" t="s">
        <v>88</v>
      </c>
    </row>
    <row r="75" spans="1:7" ht="12.75">
      <c r="A75" s="49"/>
      <c r="B75" s="50"/>
      <c r="C75" s="16" t="s">
        <v>15</v>
      </c>
      <c r="D75" s="17" t="s">
        <v>16</v>
      </c>
      <c r="E75" s="30"/>
      <c r="F75" s="30"/>
      <c r="G75" s="19">
        <f>E75*B73+F75</f>
        <v>0</v>
      </c>
    </row>
    <row r="76" spans="1:8" ht="12.75">
      <c r="A76" s="49"/>
      <c r="B76" s="50"/>
      <c r="C76" s="16"/>
      <c r="D76" s="17" t="s">
        <v>17</v>
      </c>
      <c r="E76" s="30"/>
      <c r="F76" s="30"/>
      <c r="G76" s="19">
        <f>E76*B73+F76</f>
        <v>0</v>
      </c>
      <c r="H76" s="17"/>
    </row>
    <row r="77" spans="1:8" ht="12.75">
      <c r="A77" s="49"/>
      <c r="B77" s="50"/>
      <c r="C77" s="16"/>
      <c r="D77" s="17" t="s">
        <v>18</v>
      </c>
      <c r="E77" s="30"/>
      <c r="F77" s="30"/>
      <c r="G77" s="19">
        <f>E77*B73+F77</f>
        <v>0</v>
      </c>
      <c r="H77" s="17"/>
    </row>
    <row r="78" spans="1:8" ht="12.75">
      <c r="A78" s="49"/>
      <c r="B78" s="50"/>
      <c r="C78" s="16"/>
      <c r="D78" s="17" t="s">
        <v>19</v>
      </c>
      <c r="E78" s="30"/>
      <c r="F78" s="30"/>
      <c r="G78" s="19">
        <f>E78*B73+F78</f>
        <v>0</v>
      </c>
      <c r="H78" s="17"/>
    </row>
    <row r="79" spans="1:8" ht="12.75">
      <c r="A79" s="49"/>
      <c r="B79" s="50"/>
      <c r="C79" s="16"/>
      <c r="D79" s="17" t="s">
        <v>20</v>
      </c>
      <c r="E79" s="30"/>
      <c r="F79" s="30"/>
      <c r="G79" s="19">
        <f>E79*B73+F79</f>
        <v>0</v>
      </c>
      <c r="H79" s="17"/>
    </row>
    <row r="80" spans="1:8" ht="12.75">
      <c r="A80" s="49"/>
      <c r="B80" s="50"/>
      <c r="C80" s="16"/>
      <c r="D80" s="17" t="s">
        <v>21</v>
      </c>
      <c r="E80" s="30"/>
      <c r="F80" s="30"/>
      <c r="G80" s="19">
        <f>E80*B73+F80</f>
        <v>0</v>
      </c>
      <c r="H80" s="17"/>
    </row>
    <row r="81" spans="1:8" ht="12.75">
      <c r="A81" s="49"/>
      <c r="B81" s="50"/>
      <c r="C81" s="16"/>
      <c r="D81" s="17" t="s">
        <v>22</v>
      </c>
      <c r="E81" s="30"/>
      <c r="F81" s="30"/>
      <c r="G81" s="19">
        <f>E81*B73+F81</f>
        <v>0</v>
      </c>
      <c r="H81" s="17"/>
    </row>
    <row r="82" spans="1:8" ht="12.75">
      <c r="A82" s="49"/>
      <c r="B82" s="50"/>
      <c r="C82" s="16"/>
      <c r="D82" s="17" t="s">
        <v>23</v>
      </c>
      <c r="E82" s="30"/>
      <c r="F82" s="30"/>
      <c r="G82" s="19">
        <f>E82*B73+F82</f>
        <v>0</v>
      </c>
      <c r="H82" s="17"/>
    </row>
    <row r="83" spans="1:8" ht="12.75">
      <c r="A83" s="49"/>
      <c r="B83" s="50"/>
      <c r="C83" s="16" t="s">
        <v>24</v>
      </c>
      <c r="D83" s="17" t="s">
        <v>25</v>
      </c>
      <c r="E83" s="30"/>
      <c r="F83" s="30"/>
      <c r="G83" s="19">
        <f>E83*B73+F83</f>
        <v>0</v>
      </c>
      <c r="H83" s="17"/>
    </row>
    <row r="84" spans="1:8" ht="12.75">
      <c r="A84" s="49"/>
      <c r="B84" s="50"/>
      <c r="C84" s="16"/>
      <c r="D84" s="17" t="s">
        <v>26</v>
      </c>
      <c r="E84" s="30"/>
      <c r="F84" s="30"/>
      <c r="G84" s="19">
        <f>E84*B73+F84</f>
        <v>0</v>
      </c>
      <c r="H84" s="17"/>
    </row>
    <row r="85" spans="1:8" ht="12.75">
      <c r="A85" s="49"/>
      <c r="B85" s="50"/>
      <c r="C85" s="16"/>
      <c r="D85" s="17" t="s">
        <v>50</v>
      </c>
      <c r="E85" s="30"/>
      <c r="F85" s="30"/>
      <c r="G85" s="19">
        <f>E85*B73+F85</f>
        <v>0</v>
      </c>
      <c r="H85" s="17"/>
    </row>
    <row r="86" spans="1:8" ht="12.75">
      <c r="A86" s="49"/>
      <c r="B86" s="50"/>
      <c r="C86" s="16"/>
      <c r="D86" s="17" t="s">
        <v>28</v>
      </c>
      <c r="E86" s="30"/>
      <c r="F86" s="30"/>
      <c r="G86" s="19">
        <f>E86*B73+F86</f>
        <v>0</v>
      </c>
      <c r="H86" s="17"/>
    </row>
    <row r="87" spans="1:8" ht="12.75">
      <c r="A87" s="49"/>
      <c r="B87" s="50"/>
      <c r="C87" s="16" t="s">
        <v>29</v>
      </c>
      <c r="D87" s="17" t="s">
        <v>30</v>
      </c>
      <c r="E87" s="30"/>
      <c r="F87" s="30"/>
      <c r="G87" s="19">
        <f>E87*B73+F87</f>
        <v>0</v>
      </c>
      <c r="H87" s="17"/>
    </row>
    <row r="88" spans="1:8" ht="12.75">
      <c r="A88" s="49"/>
      <c r="B88" s="50"/>
      <c r="C88" s="16"/>
      <c r="D88" s="17" t="s">
        <v>31</v>
      </c>
      <c r="E88" s="30"/>
      <c r="F88" s="30"/>
      <c r="G88" s="19">
        <f>E88*B73+F88</f>
        <v>0</v>
      </c>
      <c r="H88" s="17"/>
    </row>
    <row r="89" spans="1:8" ht="12.75">
      <c r="A89" s="49"/>
      <c r="B89" s="50"/>
      <c r="C89" s="16"/>
      <c r="D89" s="17" t="s">
        <v>32</v>
      </c>
      <c r="E89" s="30"/>
      <c r="F89" s="30"/>
      <c r="G89" s="19">
        <f>E89*B73+F89</f>
        <v>0</v>
      </c>
      <c r="H89" s="17"/>
    </row>
    <row r="90" spans="1:8" ht="12.75">
      <c r="A90" s="49"/>
      <c r="B90" s="50"/>
      <c r="C90" s="16" t="s">
        <v>33</v>
      </c>
      <c r="D90" s="17" t="s">
        <v>34</v>
      </c>
      <c r="E90" s="30"/>
      <c r="F90" s="30"/>
      <c r="G90" s="19">
        <f>E90*B73+F90</f>
        <v>0</v>
      </c>
      <c r="H90" s="17"/>
    </row>
    <row r="91" spans="1:8" ht="12.75">
      <c r="A91" s="49"/>
      <c r="B91" s="50"/>
      <c r="C91" s="16"/>
      <c r="D91" s="17" t="s">
        <v>35</v>
      </c>
      <c r="E91" s="18"/>
      <c r="F91" s="18"/>
      <c r="G91" s="19">
        <f>E91*B73+F91</f>
        <v>0</v>
      </c>
      <c r="H91" s="17"/>
    </row>
    <row r="92" spans="1:8" ht="12.75">
      <c r="A92" s="49"/>
      <c r="B92" s="50"/>
      <c r="C92" s="16"/>
      <c r="D92" s="17" t="s">
        <v>36</v>
      </c>
      <c r="E92" s="30"/>
      <c r="F92" s="30"/>
      <c r="G92" s="19">
        <f>E92*B73+F92</f>
        <v>0</v>
      </c>
      <c r="H92" s="17"/>
    </row>
    <row r="93" spans="1:8" ht="12.75">
      <c r="A93" s="49"/>
      <c r="B93" s="50"/>
      <c r="C93" s="14" t="s">
        <v>37</v>
      </c>
      <c r="D93" s="14"/>
      <c r="E93" s="32"/>
      <c r="F93" s="32"/>
      <c r="G93" s="32">
        <f>SUM(G74:G92)</f>
        <v>0</v>
      </c>
      <c r="H93" s="14"/>
    </row>
    <row r="94" spans="2:7" ht="12.75">
      <c r="B94" s="33"/>
      <c r="C94"/>
      <c r="E94"/>
      <c r="F94"/>
      <c r="G94"/>
    </row>
    <row r="95" ht="12.75">
      <c r="B95" s="34"/>
    </row>
    <row r="96" spans="1:8" ht="15.75">
      <c r="A96" s="45" t="s">
        <v>4</v>
      </c>
      <c r="B96" s="45"/>
      <c r="C96" s="45"/>
      <c r="D96" s="45"/>
      <c r="E96" s="45"/>
      <c r="F96" s="45"/>
      <c r="G96" s="45"/>
      <c r="H96" s="45"/>
    </row>
    <row r="97" spans="1:8" ht="12.75">
      <c r="A97" s="49" t="s">
        <v>6</v>
      </c>
      <c r="B97" s="50">
        <v>0</v>
      </c>
      <c r="C97" s="14" t="s">
        <v>7</v>
      </c>
      <c r="D97" s="29" t="s">
        <v>8</v>
      </c>
      <c r="E97" s="15" t="s">
        <v>9</v>
      </c>
      <c r="F97" s="15" t="s">
        <v>10</v>
      </c>
      <c r="G97" s="15" t="s">
        <v>11</v>
      </c>
      <c r="H97" s="14" t="s">
        <v>12</v>
      </c>
    </row>
    <row r="98" spans="1:8" ht="12.75">
      <c r="A98" s="49"/>
      <c r="B98" s="49"/>
      <c r="C98" s="35" t="s">
        <v>29</v>
      </c>
      <c r="D98" s="17" t="s">
        <v>55</v>
      </c>
      <c r="E98" s="30"/>
      <c r="F98" s="18"/>
      <c r="G98" s="19">
        <f>E98*B97+F98</f>
        <v>0</v>
      </c>
      <c r="H98" s="17"/>
    </row>
    <row r="99" spans="1:8" ht="12.75">
      <c r="A99" s="49"/>
      <c r="B99" s="49"/>
      <c r="C99" s="35"/>
      <c r="D99" s="17" t="s">
        <v>56</v>
      </c>
      <c r="E99" s="30"/>
      <c r="F99" s="18"/>
      <c r="G99" s="19">
        <f>E99*B97+F99</f>
        <v>0</v>
      </c>
      <c r="H99" s="17"/>
    </row>
    <row r="100" spans="1:8" ht="12.75">
      <c r="A100" s="49"/>
      <c r="B100" s="49"/>
      <c r="C100" s="35"/>
      <c r="D100" s="17" t="s">
        <v>57</v>
      </c>
      <c r="E100" s="18"/>
      <c r="F100" s="18"/>
      <c r="G100" s="19">
        <f>E100*B97+F100</f>
        <v>0</v>
      </c>
      <c r="H100" s="17"/>
    </row>
    <row r="101" spans="1:8" ht="12.75">
      <c r="A101" s="49"/>
      <c r="B101" s="49"/>
      <c r="C101" s="35"/>
      <c r="D101" s="17" t="s">
        <v>58</v>
      </c>
      <c r="E101" s="30"/>
      <c r="F101" s="18"/>
      <c r="G101" s="19">
        <f>E101*B97+F101</f>
        <v>0</v>
      </c>
      <c r="H101" s="17"/>
    </row>
    <row r="102" spans="1:7" ht="12.75">
      <c r="A102" s="49"/>
      <c r="B102" s="49"/>
      <c r="C102" s="35" t="s">
        <v>59</v>
      </c>
      <c r="D102" s="17" t="s">
        <v>60</v>
      </c>
      <c r="E102" s="30"/>
      <c r="F102" s="30"/>
      <c r="G102" s="19">
        <f>E102*B97+F102</f>
        <v>0</v>
      </c>
    </row>
    <row r="103" spans="1:8" ht="12.75">
      <c r="A103" s="49"/>
      <c r="B103" s="49"/>
      <c r="C103" s="35" t="s">
        <v>24</v>
      </c>
      <c r="D103" s="17" t="s">
        <v>25</v>
      </c>
      <c r="E103" s="18"/>
      <c r="F103" s="30"/>
      <c r="G103" s="19">
        <f>E103*B97+F103</f>
        <v>0</v>
      </c>
      <c r="H103" s="17"/>
    </row>
    <row r="104" spans="1:8" ht="12.75">
      <c r="A104" s="49"/>
      <c r="B104" s="49"/>
      <c r="C104" s="35"/>
      <c r="D104" s="17" t="s">
        <v>27</v>
      </c>
      <c r="E104" s="18"/>
      <c r="F104" s="30"/>
      <c r="G104" s="19">
        <f>E104*B97+F104</f>
        <v>0</v>
      </c>
      <c r="H104" s="17"/>
    </row>
    <row r="105" spans="1:8" ht="12.75">
      <c r="A105" s="49"/>
      <c r="B105" s="49"/>
      <c r="C105" s="35"/>
      <c r="D105" s="17" t="s">
        <v>28</v>
      </c>
      <c r="E105" s="18"/>
      <c r="F105" s="30"/>
      <c r="G105" s="19">
        <f>E105*B97+F105</f>
        <v>0</v>
      </c>
      <c r="H105" s="17"/>
    </row>
    <row r="106" spans="1:8" ht="12.75">
      <c r="A106" s="49"/>
      <c r="B106" s="49"/>
      <c r="C106" s="35" t="s">
        <v>61</v>
      </c>
      <c r="D106" s="17" t="s">
        <v>62</v>
      </c>
      <c r="E106" s="18"/>
      <c r="F106" s="30"/>
      <c r="G106" s="19">
        <f>E106*B97+F106</f>
        <v>0</v>
      </c>
      <c r="H106" s="17"/>
    </row>
    <row r="107" spans="1:8" ht="12.75">
      <c r="A107" s="49"/>
      <c r="B107" s="49"/>
      <c r="C107" s="35"/>
      <c r="D107" s="17" t="s">
        <v>63</v>
      </c>
      <c r="E107" s="18"/>
      <c r="F107" s="30"/>
      <c r="G107" s="19">
        <f>E107*B97+F107</f>
        <v>0</v>
      </c>
      <c r="H107" s="17"/>
    </row>
    <row r="108" spans="1:8" ht="12.75">
      <c r="A108" s="49"/>
      <c r="B108" s="49"/>
      <c r="C108" s="35"/>
      <c r="D108" s="17" t="s">
        <v>64</v>
      </c>
      <c r="E108" s="18"/>
      <c r="F108" s="30"/>
      <c r="G108" s="19">
        <f>E108*B97+F108</f>
        <v>0</v>
      </c>
      <c r="H108" s="17"/>
    </row>
    <row r="109" spans="1:8" ht="12.75">
      <c r="A109" s="49"/>
      <c r="B109" s="49"/>
      <c r="C109" s="35"/>
      <c r="D109" s="17" t="s">
        <v>28</v>
      </c>
      <c r="E109" s="18"/>
      <c r="F109" s="30"/>
      <c r="G109" s="19">
        <f>E109*B97+F109</f>
        <v>0</v>
      </c>
      <c r="H109" s="17"/>
    </row>
    <row r="110" spans="1:8" ht="12.75">
      <c r="A110" s="49"/>
      <c r="B110" s="49"/>
      <c r="C110" s="35" t="s">
        <v>65</v>
      </c>
      <c r="D110" s="17" t="s">
        <v>66</v>
      </c>
      <c r="E110" s="30"/>
      <c r="F110" s="30"/>
      <c r="G110" s="19">
        <f>E110*B97+F110</f>
        <v>0</v>
      </c>
      <c r="H110" s="17"/>
    </row>
    <row r="111" spans="1:8" ht="12.75">
      <c r="A111" s="49"/>
      <c r="B111" s="49"/>
      <c r="C111" s="35"/>
      <c r="D111" s="17" t="s">
        <v>67</v>
      </c>
      <c r="E111" s="30"/>
      <c r="F111" s="30"/>
      <c r="G111" s="19">
        <f>E111*B97+F111</f>
        <v>0</v>
      </c>
      <c r="H111" s="17"/>
    </row>
    <row r="112" spans="1:8" ht="12.75">
      <c r="A112" s="49"/>
      <c r="B112" s="49"/>
      <c r="C112" s="35" t="s">
        <v>33</v>
      </c>
      <c r="D112" s="17" t="s">
        <v>34</v>
      </c>
      <c r="E112" s="18"/>
      <c r="F112" s="18"/>
      <c r="G112" s="19">
        <f>E112*B97+F112</f>
        <v>0</v>
      </c>
      <c r="H112" s="17"/>
    </row>
    <row r="113" spans="1:8" ht="12.75">
      <c r="A113" s="49"/>
      <c r="B113" s="49"/>
      <c r="C113" s="35"/>
      <c r="D113" s="17" t="s">
        <v>68</v>
      </c>
      <c r="E113" s="18"/>
      <c r="F113" s="18"/>
      <c r="G113" s="19">
        <f>E113*B97+F113</f>
        <v>0</v>
      </c>
      <c r="H113" s="17"/>
    </row>
    <row r="114" spans="1:8" ht="12.75">
      <c r="A114" s="49"/>
      <c r="B114" s="49"/>
      <c r="C114" s="35"/>
      <c r="D114" s="17" t="s">
        <v>23</v>
      </c>
      <c r="E114" s="18"/>
      <c r="F114" s="18"/>
      <c r="G114" s="19">
        <f>E114*B97+F114</f>
        <v>0</v>
      </c>
      <c r="H114" s="17"/>
    </row>
    <row r="115" spans="1:8" ht="12.75">
      <c r="A115" s="49"/>
      <c r="B115" s="49"/>
      <c r="C115" s="35"/>
      <c r="D115" s="17" t="s">
        <v>36</v>
      </c>
      <c r="E115" s="18"/>
      <c r="F115" s="18"/>
      <c r="G115" s="19">
        <f>E115*B97+F115</f>
        <v>0</v>
      </c>
      <c r="H115" s="17"/>
    </row>
    <row r="116" spans="1:8" ht="12.75">
      <c r="A116" s="49"/>
      <c r="B116" s="49"/>
      <c r="C116" s="36"/>
      <c r="D116" s="21"/>
      <c r="E116" s="22"/>
      <c r="F116" s="22"/>
      <c r="G116" s="23">
        <f>SUM(G98:G115)</f>
        <v>0</v>
      </c>
      <c r="H116" s="21"/>
    </row>
    <row r="117" spans="2:7" ht="12.75">
      <c r="B117"/>
      <c r="C117"/>
      <c r="E117"/>
      <c r="F117"/>
      <c r="G117"/>
    </row>
    <row r="118" spans="2:5" ht="12.75">
      <c r="B118"/>
      <c r="E118"/>
    </row>
    <row r="119" spans="1:8" ht="15.75">
      <c r="A119" s="4" t="s">
        <v>85</v>
      </c>
      <c r="B119" s="4"/>
      <c r="C119" s="4"/>
      <c r="D119" s="4"/>
      <c r="E119" s="4"/>
      <c r="F119" s="13"/>
      <c r="G119" s="13"/>
      <c r="H119" s="4"/>
    </row>
    <row r="120" spans="1:8" ht="12.75">
      <c r="A120" s="49" t="s">
        <v>6</v>
      </c>
      <c r="B120" s="50">
        <v>0</v>
      </c>
      <c r="C120" s="14" t="s">
        <v>7</v>
      </c>
      <c r="D120" s="29" t="s">
        <v>8</v>
      </c>
      <c r="E120" s="15" t="s">
        <v>9</v>
      </c>
      <c r="F120" s="15" t="s">
        <v>10</v>
      </c>
      <c r="G120" s="15" t="s">
        <v>11</v>
      </c>
      <c r="H120" s="14" t="s">
        <v>12</v>
      </c>
    </row>
    <row r="121" spans="1:8" ht="12.75">
      <c r="A121" s="49"/>
      <c r="B121" s="49"/>
      <c r="C121" s="16" t="s">
        <v>29</v>
      </c>
      <c r="D121" s="17" t="s">
        <v>86</v>
      </c>
      <c r="E121" s="31"/>
      <c r="F121" s="30"/>
      <c r="G121" s="19">
        <f>E121*B120+F121</f>
        <v>0</v>
      </c>
      <c r="H121" s="17"/>
    </row>
    <row r="122" spans="1:8" ht="12.75">
      <c r="A122" s="49"/>
      <c r="B122" s="49"/>
      <c r="C122" s="16"/>
      <c r="D122" s="17" t="s">
        <v>56</v>
      </c>
      <c r="E122" s="30"/>
      <c r="F122" s="30"/>
      <c r="G122" s="19">
        <f>E122*B120+F122</f>
        <v>0</v>
      </c>
      <c r="H122" s="17"/>
    </row>
    <row r="123" spans="1:8" ht="12.75">
      <c r="A123" s="49"/>
      <c r="B123" s="49"/>
      <c r="C123" s="16"/>
      <c r="D123" s="17" t="s">
        <v>57</v>
      </c>
      <c r="E123" s="30"/>
      <c r="F123" s="31"/>
      <c r="G123" s="19">
        <f>E123*B120+F123</f>
        <v>0</v>
      </c>
      <c r="H123" s="17"/>
    </row>
    <row r="124" spans="1:8" ht="12.75">
      <c r="A124" s="49"/>
      <c r="B124" s="49"/>
      <c r="C124" s="16"/>
      <c r="D124" s="17" t="s">
        <v>58</v>
      </c>
      <c r="E124" s="31"/>
      <c r="F124" s="30"/>
      <c r="G124" s="19">
        <f>E124*B120+F124</f>
        <v>0</v>
      </c>
      <c r="H124" s="17"/>
    </row>
    <row r="125" spans="1:8" ht="12.75">
      <c r="A125" s="49"/>
      <c r="B125" s="49"/>
      <c r="C125" s="16" t="s">
        <v>59</v>
      </c>
      <c r="D125" s="17" t="s">
        <v>60</v>
      </c>
      <c r="E125" s="30"/>
      <c r="F125" s="30"/>
      <c r="G125" s="19">
        <f>E125*B120+F125</f>
        <v>0</v>
      </c>
      <c r="H125" s="17"/>
    </row>
    <row r="126" spans="1:8" ht="12.75">
      <c r="A126" s="49"/>
      <c r="B126" s="49"/>
      <c r="C126" s="16" t="s">
        <v>24</v>
      </c>
      <c r="D126" s="17" t="s">
        <v>25</v>
      </c>
      <c r="E126" s="30"/>
      <c r="F126" s="30"/>
      <c r="G126" s="19">
        <f>E126*B120+F126</f>
        <v>0</v>
      </c>
      <c r="H126" s="17"/>
    </row>
    <row r="127" spans="1:8" ht="12.75">
      <c r="A127" s="49"/>
      <c r="B127" s="49"/>
      <c r="C127" s="16"/>
      <c r="D127" s="17" t="s">
        <v>27</v>
      </c>
      <c r="E127" s="30"/>
      <c r="F127" s="30"/>
      <c r="G127" s="19">
        <f>E127*B120+F127</f>
        <v>0</v>
      </c>
      <c r="H127" s="17"/>
    </row>
    <row r="128" spans="1:8" ht="12.75">
      <c r="A128" s="49"/>
      <c r="B128" s="49"/>
      <c r="C128" s="16"/>
      <c r="D128" s="17" t="s">
        <v>28</v>
      </c>
      <c r="E128" s="30"/>
      <c r="F128" s="30"/>
      <c r="G128" s="19">
        <f>E128*B120+F128</f>
        <v>0</v>
      </c>
      <c r="H128" s="17"/>
    </row>
    <row r="129" spans="1:8" ht="12.75">
      <c r="A129" s="49"/>
      <c r="B129" s="49"/>
      <c r="C129" s="16" t="s">
        <v>33</v>
      </c>
      <c r="D129" s="17" t="s">
        <v>34</v>
      </c>
      <c r="E129" s="30"/>
      <c r="F129" s="30"/>
      <c r="G129" s="19">
        <f>E129*B120+F129</f>
        <v>0</v>
      </c>
      <c r="H129" s="17"/>
    </row>
    <row r="130" spans="1:8" ht="12.75">
      <c r="A130" s="49"/>
      <c r="B130" s="49"/>
      <c r="C130" s="16"/>
      <c r="D130" s="17" t="s">
        <v>68</v>
      </c>
      <c r="E130" s="30"/>
      <c r="F130" s="30"/>
      <c r="G130" s="19">
        <f>E130*B120+F130</f>
        <v>0</v>
      </c>
      <c r="H130" s="17"/>
    </row>
    <row r="131" spans="1:8" ht="12.75">
      <c r="A131" s="49"/>
      <c r="B131" s="49"/>
      <c r="C131" s="16"/>
      <c r="D131" s="17" t="s">
        <v>23</v>
      </c>
      <c r="E131" s="30"/>
      <c r="F131" s="30"/>
      <c r="G131" s="19">
        <f>E131*B120+F131</f>
        <v>0</v>
      </c>
      <c r="H131" s="17"/>
    </row>
    <row r="132" spans="1:8" ht="12.75">
      <c r="A132" s="49"/>
      <c r="B132" s="49"/>
      <c r="C132" s="16"/>
      <c r="D132" s="17" t="s">
        <v>36</v>
      </c>
      <c r="E132" s="30"/>
      <c r="F132" s="30"/>
      <c r="G132" s="19">
        <f>E132*B120+F132</f>
        <v>0</v>
      </c>
      <c r="H132" s="17"/>
    </row>
    <row r="133" spans="1:8" ht="12.75">
      <c r="A133" s="49"/>
      <c r="B133" s="49"/>
      <c r="C133" s="14" t="s">
        <v>37</v>
      </c>
      <c r="D133" s="37"/>
      <c r="E133" s="38"/>
      <c r="F133" s="38"/>
      <c r="G133" s="15">
        <f>SUM(G121:G132)</f>
        <v>0</v>
      </c>
      <c r="H133" s="37"/>
    </row>
    <row r="134" spans="2:7" ht="12.75">
      <c r="B134"/>
      <c r="C134"/>
      <c r="E134"/>
      <c r="F134"/>
      <c r="G134"/>
    </row>
    <row r="135" ht="12.75">
      <c r="B135"/>
    </row>
    <row r="136" spans="2:7" ht="12.75">
      <c r="B136"/>
      <c r="C136"/>
      <c r="E136"/>
      <c r="F136"/>
      <c r="G136"/>
    </row>
    <row r="137" spans="1:8" ht="15.75">
      <c r="A137" s="45" t="s">
        <v>91</v>
      </c>
      <c r="B137" s="45"/>
      <c r="C137" s="45"/>
      <c r="D137" s="45"/>
      <c r="E137" s="45"/>
      <c r="F137" s="45"/>
      <c r="G137" s="45"/>
      <c r="H137" s="45"/>
    </row>
    <row r="138" spans="1:8" ht="12.75">
      <c r="A138" s="49" t="s">
        <v>6</v>
      </c>
      <c r="B138" s="50">
        <v>0</v>
      </c>
      <c r="C138" s="14" t="s">
        <v>7</v>
      </c>
      <c r="D138" s="29" t="s">
        <v>8</v>
      </c>
      <c r="E138" s="15" t="s">
        <v>9</v>
      </c>
      <c r="F138" s="15" t="s">
        <v>10</v>
      </c>
      <c r="G138" s="15" t="s">
        <v>11</v>
      </c>
      <c r="H138" s="14" t="s">
        <v>12</v>
      </c>
    </row>
    <row r="139" spans="1:8" ht="12.75">
      <c r="A139" s="49"/>
      <c r="B139" s="49"/>
      <c r="C139" s="16" t="s">
        <v>69</v>
      </c>
      <c r="D139" s="17" t="s">
        <v>70</v>
      </c>
      <c r="E139" s="39"/>
      <c r="F139" s="39"/>
      <c r="G139" s="40">
        <f>E139*B138+F139</f>
        <v>0</v>
      </c>
      <c r="H139" s="17" t="s">
        <v>87</v>
      </c>
    </row>
    <row r="140" spans="1:8" ht="12.75">
      <c r="A140" s="49"/>
      <c r="B140" s="50"/>
      <c r="C140" s="16"/>
      <c r="D140" s="17" t="s">
        <v>71</v>
      </c>
      <c r="E140" s="39"/>
      <c r="F140" s="39"/>
      <c r="G140" s="40">
        <f>E140*B138+F140</f>
        <v>0</v>
      </c>
      <c r="H140" s="17" t="s">
        <v>87</v>
      </c>
    </row>
    <row r="141" spans="1:8" ht="12.75">
      <c r="A141" s="49"/>
      <c r="B141" s="50"/>
      <c r="C141" s="16"/>
      <c r="D141" s="17" t="s">
        <v>72</v>
      </c>
      <c r="E141" s="39"/>
      <c r="F141" s="39"/>
      <c r="G141" s="40">
        <f>E141*B138+F141</f>
        <v>0</v>
      </c>
      <c r="H141" s="17" t="s">
        <v>87</v>
      </c>
    </row>
    <row r="142" spans="1:8" ht="12.75">
      <c r="A142" s="49"/>
      <c r="B142" s="50"/>
      <c r="C142" s="16"/>
      <c r="D142" s="17" t="s">
        <v>73</v>
      </c>
      <c r="E142" s="39"/>
      <c r="F142" s="39"/>
      <c r="G142" s="40">
        <f>E142*B138+F142</f>
        <v>0</v>
      </c>
      <c r="H142" s="17" t="s">
        <v>87</v>
      </c>
    </row>
    <row r="143" spans="1:8" ht="12.75">
      <c r="A143" s="49"/>
      <c r="B143" s="50"/>
      <c r="C143" s="16"/>
      <c r="D143" s="17" t="s">
        <v>74</v>
      </c>
      <c r="E143" s="39"/>
      <c r="F143" s="39"/>
      <c r="G143" s="40">
        <f>E143*B138+F143</f>
        <v>0</v>
      </c>
      <c r="H143" s="17"/>
    </row>
    <row r="144" spans="1:8" ht="12.75">
      <c r="A144" s="49"/>
      <c r="B144" s="50"/>
      <c r="C144" s="16" t="s">
        <v>75</v>
      </c>
      <c r="D144" s="17" t="s">
        <v>76</v>
      </c>
      <c r="E144" s="39"/>
      <c r="F144" s="39"/>
      <c r="G144" s="40">
        <f>E144*B138+F144</f>
        <v>0</v>
      </c>
      <c r="H144" s="17" t="s">
        <v>87</v>
      </c>
    </row>
    <row r="145" spans="1:8" ht="12.75">
      <c r="A145" s="49"/>
      <c r="B145" s="50"/>
      <c r="C145" s="16"/>
      <c r="D145" s="17" t="s">
        <v>77</v>
      </c>
      <c r="E145" s="39"/>
      <c r="F145" s="39"/>
      <c r="G145" s="40">
        <f>E145*B138+F145</f>
        <v>0</v>
      </c>
      <c r="H145" s="17" t="s">
        <v>87</v>
      </c>
    </row>
    <row r="146" spans="1:8" ht="12.75">
      <c r="A146" s="49"/>
      <c r="B146" s="50"/>
      <c r="C146" s="16"/>
      <c r="D146" s="17" t="s">
        <v>78</v>
      </c>
      <c r="E146" s="39"/>
      <c r="F146" s="39"/>
      <c r="G146" s="40">
        <f>E146*B138+F146</f>
        <v>0</v>
      </c>
      <c r="H146" s="17" t="s">
        <v>92</v>
      </c>
    </row>
    <row r="147" spans="1:8" ht="12.75">
      <c r="A147" s="49"/>
      <c r="B147" s="50"/>
      <c r="C147" s="16" t="s">
        <v>79</v>
      </c>
      <c r="D147" s="17" t="s">
        <v>93</v>
      </c>
      <c r="E147" s="39"/>
      <c r="F147" s="39"/>
      <c r="G147" s="40">
        <f>E147*B139+F147</f>
        <v>0</v>
      </c>
      <c r="H147" s="17" t="s">
        <v>97</v>
      </c>
    </row>
    <row r="148" spans="1:8" ht="12.75">
      <c r="A148" s="49"/>
      <c r="B148" s="50"/>
      <c r="C148" s="16"/>
      <c r="D148" s="17" t="s">
        <v>94</v>
      </c>
      <c r="E148" s="39"/>
      <c r="F148" s="39"/>
      <c r="G148" s="40">
        <f>E148*B140+F148</f>
        <v>0</v>
      </c>
      <c r="H148" s="17"/>
    </row>
    <row r="149" spans="1:8" ht="12.75">
      <c r="A149" s="49"/>
      <c r="B149" s="50"/>
      <c r="C149" s="16"/>
      <c r="D149" s="17" t="s">
        <v>80</v>
      </c>
      <c r="E149" s="39"/>
      <c r="F149" s="39"/>
      <c r="G149" s="40">
        <f>E149*B138+F149</f>
        <v>0</v>
      </c>
      <c r="H149" s="17"/>
    </row>
    <row r="150" spans="1:8" ht="12.75">
      <c r="A150" s="49"/>
      <c r="B150" s="50"/>
      <c r="C150" s="16"/>
      <c r="D150" s="17" t="s">
        <v>81</v>
      </c>
      <c r="E150" s="39"/>
      <c r="F150" s="39"/>
      <c r="G150" s="40">
        <f>E150*B138+F150</f>
        <v>0</v>
      </c>
      <c r="H150" s="17"/>
    </row>
    <row r="151" spans="1:8" ht="12.75">
      <c r="A151" s="49"/>
      <c r="B151" s="50"/>
      <c r="C151" s="16"/>
      <c r="D151" s="17" t="s">
        <v>82</v>
      </c>
      <c r="E151" s="39"/>
      <c r="F151" s="39"/>
      <c r="G151" s="40">
        <f>E151*B138+F151</f>
        <v>0</v>
      </c>
      <c r="H151" s="17"/>
    </row>
    <row r="152" spans="1:8" ht="12.75">
      <c r="A152" s="49"/>
      <c r="B152" s="50"/>
      <c r="C152" s="16" t="s">
        <v>33</v>
      </c>
      <c r="D152" s="17" t="s">
        <v>83</v>
      </c>
      <c r="E152" s="39"/>
      <c r="F152" s="39"/>
      <c r="G152" s="40">
        <f>E152*B138+F152</f>
        <v>0</v>
      </c>
      <c r="H152" s="17"/>
    </row>
    <row r="153" spans="1:8" ht="12.75">
      <c r="A153" s="49"/>
      <c r="B153" s="50"/>
      <c r="C153" s="16"/>
      <c r="D153" s="17" t="s">
        <v>95</v>
      </c>
      <c r="E153" s="39"/>
      <c r="F153" s="39"/>
      <c r="G153" s="40">
        <f>E153*B139+F153</f>
        <v>0</v>
      </c>
      <c r="H153" s="17"/>
    </row>
    <row r="154" spans="1:8" ht="12.75">
      <c r="A154" s="49"/>
      <c r="B154" s="50"/>
      <c r="C154" s="14" t="s">
        <v>37</v>
      </c>
      <c r="D154" s="14"/>
      <c r="E154" s="15"/>
      <c r="F154" s="15"/>
      <c r="G154" s="15">
        <f>SUM(G139:G152)</f>
        <v>0</v>
      </c>
      <c r="H154" s="14"/>
    </row>
    <row r="155" spans="2:7" ht="12.75">
      <c r="B155"/>
      <c r="C155"/>
      <c r="E155"/>
      <c r="F155"/>
      <c r="G155"/>
    </row>
  </sheetData>
  <sheetProtection selectLockedCells="1" selectUnlockedCells="1"/>
  <mergeCells count="20">
    <mergeCell ref="A138:A154"/>
    <mergeCell ref="B138:B154"/>
    <mergeCell ref="A96:H96"/>
    <mergeCell ref="A97:A116"/>
    <mergeCell ref="B97:B116"/>
    <mergeCell ref="A120:A133"/>
    <mergeCell ref="B120:B133"/>
    <mergeCell ref="A137:H137"/>
    <mergeCell ref="A36:H36"/>
    <mergeCell ref="A37:A69"/>
    <mergeCell ref="B37:B69"/>
    <mergeCell ref="A72:H72"/>
    <mergeCell ref="A73:A93"/>
    <mergeCell ref="B73:B93"/>
    <mergeCell ref="A2:H2"/>
    <mergeCell ref="A3:A9"/>
    <mergeCell ref="B3:B9"/>
    <mergeCell ref="A12:H12"/>
    <mergeCell ref="A13:A33"/>
    <mergeCell ref="B13:B3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Prinz, Astrid A</dc:creator>
  <cp:keywords/>
  <dc:description/>
  <cp:lastModifiedBy>Prinz, Astrid A</cp:lastModifiedBy>
  <dcterms:created xsi:type="dcterms:W3CDTF">2016-04-14T19:47:27Z</dcterms:created>
  <dcterms:modified xsi:type="dcterms:W3CDTF">2016-04-14T19:47:27Z</dcterms:modified>
  <cp:category/>
  <cp:version/>
  <cp:contentType/>
  <cp:contentStatus/>
</cp:coreProperties>
</file>